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-okk\Downloads\"/>
    </mc:Choice>
  </mc:AlternateContent>
  <xr:revisionPtr revIDLastSave="0" documentId="8_{E58943C3-73BC-433E-B23A-F97BDB680EA2}" xr6:coauthVersionLast="47" xr6:coauthVersionMax="47" xr10:uidLastSave="{00000000-0000-0000-0000-000000000000}"/>
  <bookViews>
    <workbookView xWindow="28680" yWindow="-120" windowWidth="29040" windowHeight="15720" xr2:uid="{D1827767-D7BC-4671-B07A-EC2A82DE55AD}"/>
  </bookViews>
  <sheets>
    <sheet name="申込書" sheetId="8" r:id="rId1"/>
    <sheet name="個人競技" sheetId="9" r:id="rId2"/>
    <sheet name="ミックスシンクロ" sheetId="5" r:id="rId3"/>
  </sheets>
  <definedNames>
    <definedName name="_xlnm._FilterDatabase" localSheetId="2" hidden="1">ミックスシンクロ!$C$7:$C$10</definedName>
    <definedName name="_xlnm._FilterDatabase" localSheetId="1" hidden="1">個人競技!$C$25:$C$28</definedName>
    <definedName name="_xlnm.Print_Area" localSheetId="2">ミックスシンクロ!$A$1:$K$8</definedName>
    <definedName name="_xlnm.Print_Area" localSheetId="1">個人競技!$A$1:$G$24</definedName>
    <definedName name="_xlnm.Print_Area" localSheetId="0">申込書!$A$1:$J$19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I15" i="8"/>
  <c r="F14" i="8"/>
  <c r="I14" i="8"/>
  <c r="I1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　茂美</author>
  </authors>
  <commentList>
    <comment ref="E6" authorId="0" shapeId="0" xr:uid="{20B13749-E04C-4447-B6F3-C8B5FCC10C41}">
      <text>
        <r>
          <rPr>
            <b/>
            <sz val="9"/>
            <color indexed="81"/>
            <rFont val="ＭＳ Ｐゴシック"/>
            <family val="3"/>
            <charset val="128"/>
          </rPr>
          <t>団体名の変更・追加は[O列]セルで修正して下さい。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<sst xmlns="http://schemas.openxmlformats.org/spreadsheetml/2006/main" count="203" uniqueCount="90">
  <si>
    <t>×</t>
    <phoneticPr fontId="2"/>
  </si>
  <si>
    <t>＝</t>
    <phoneticPr fontId="2"/>
  </si>
  <si>
    <t>No</t>
    <phoneticPr fontId="2"/>
  </si>
  <si>
    <t>ふりがな</t>
    <phoneticPr fontId="2"/>
  </si>
  <si>
    <t>団体名</t>
    <rPh sb="0" eb="3">
      <t>ダンタイメイ</t>
    </rPh>
    <phoneticPr fontId="2"/>
  </si>
  <si>
    <t>釧路ＴキッズＳ少年団</t>
  </si>
  <si>
    <t>美深町トランポリン協会</t>
  </si>
  <si>
    <t>和寒町トランポリンクラブ</t>
  </si>
  <si>
    <t>十勝ジュニア体操クラブ</t>
  </si>
  <si>
    <t>釧路ＴＣアクティヴ</t>
  </si>
  <si>
    <t>サクセススポーツクラブ</t>
  </si>
  <si>
    <t>学年</t>
    <rPh sb="0" eb="2">
      <t>ガクネン</t>
    </rPh>
    <phoneticPr fontId="2"/>
  </si>
  <si>
    <t>クラス</t>
    <phoneticPr fontId="2"/>
  </si>
  <si>
    <t>年長</t>
    <rPh sb="0" eb="2">
      <t>ネンチョウ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</si>
  <si>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</si>
  <si>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</si>
  <si>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</si>
  <si>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</si>
  <si>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</si>
  <si>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</si>
  <si>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</si>
  <si>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</si>
  <si>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</si>
  <si>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高１</t>
    <rPh sb="0" eb="1">
      <t>コウ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</si>
  <si>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</si>
  <si>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</si>
  <si>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（　自　動　計　算　）</t>
    <rPh sb="2" eb="3">
      <t>ジ</t>
    </rPh>
    <rPh sb="4" eb="5">
      <t>ドウ</t>
    </rPh>
    <rPh sb="6" eb="7">
      <t>ケイ</t>
    </rPh>
    <rPh sb="8" eb="9">
      <t>ザン</t>
    </rPh>
    <phoneticPr fontId="2"/>
  </si>
  <si>
    <t>○</t>
    <phoneticPr fontId="2"/>
  </si>
  <si>
    <t>美幌トランポリン協会</t>
    <rPh sb="0" eb="2">
      <t>ビホロ</t>
    </rPh>
    <rPh sb="8" eb="10">
      <t>キョウカイ</t>
    </rPh>
    <phoneticPr fontId="2"/>
  </si>
  <si>
    <t>釧路トランポリン協会</t>
    <rPh sb="0" eb="2">
      <t>クシロ</t>
    </rPh>
    <rPh sb="8" eb="10">
      <t>キョウカイ</t>
    </rPh>
    <phoneticPr fontId="2"/>
  </si>
  <si>
    <t>個　　人</t>
    <rPh sb="0" eb="1">
      <t>コ</t>
    </rPh>
    <rPh sb="3" eb="4">
      <t>ジン</t>
    </rPh>
    <phoneticPr fontId="2"/>
  </si>
  <si>
    <t>なお、負傷の際の責任につきましては、各所属団体において対処することとします。</t>
    <rPh sb="3" eb="5">
      <t>フショウ</t>
    </rPh>
    <rPh sb="6" eb="7">
      <t>サイ</t>
    </rPh>
    <rPh sb="8" eb="10">
      <t>セキニン</t>
    </rPh>
    <rPh sb="18" eb="19">
      <t>カク</t>
    </rPh>
    <rPh sb="19" eb="21">
      <t>ショゾク</t>
    </rPh>
    <rPh sb="21" eb="23">
      <t>ダンタイ</t>
    </rPh>
    <rPh sb="27" eb="29">
      <t>タイショ</t>
    </rPh>
    <phoneticPr fontId="2"/>
  </si>
  <si>
    <t>個人選手権</t>
    <rPh sb="0" eb="2">
      <t>コジン</t>
    </rPh>
    <rPh sb="2" eb="5">
      <t>センシュケン</t>
    </rPh>
    <phoneticPr fontId="2"/>
  </si>
  <si>
    <t>　　　　　　プログラム等に反映されますので、誤字・空欄の無いように記入願います。</t>
    <rPh sb="11" eb="12">
      <t>トウ</t>
    </rPh>
    <rPh sb="13" eb="15">
      <t>ハンエイ</t>
    </rPh>
    <rPh sb="22" eb="24">
      <t>ゴジ</t>
    </rPh>
    <rPh sb="25" eb="27">
      <t>クウラン</t>
    </rPh>
    <rPh sb="28" eb="29">
      <t>ナ</t>
    </rPh>
    <rPh sb="33" eb="35">
      <t>キニュウ</t>
    </rPh>
    <rPh sb="35" eb="36">
      <t>ネガ</t>
    </rPh>
    <phoneticPr fontId="2"/>
  </si>
  <si>
    <t>男</t>
    <rPh sb="0" eb="1">
      <t>オトコ</t>
    </rPh>
    <phoneticPr fontId="2"/>
  </si>
  <si>
    <t>国際</t>
    <rPh sb="0" eb="2">
      <t>コクサイ</t>
    </rPh>
    <phoneticPr fontId="2"/>
  </si>
  <si>
    <t>標記の大会に参加したいので、ここに参加料を添えて申し込みます。</t>
    <rPh sb="0" eb="2">
      <t>ヒョウキ</t>
    </rPh>
    <rPh sb="3" eb="5">
      <t>タイカイ</t>
    </rPh>
    <rPh sb="6" eb="8">
      <t>サンカ</t>
    </rPh>
    <rPh sb="17" eb="20">
      <t>サンカリョウ</t>
    </rPh>
    <rPh sb="21" eb="22">
      <t>ソ</t>
    </rPh>
    <rPh sb="24" eb="27">
      <t>モウシコ</t>
    </rPh>
    <phoneticPr fontId="2"/>
  </si>
  <si>
    <t>女</t>
    <rPh sb="0" eb="1">
      <t>オンナ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</si>
  <si>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</si>
  <si>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</si>
  <si>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</si>
  <si>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申込責任者</t>
    <rPh sb="0" eb="2">
      <t>モウシコミ</t>
    </rPh>
    <rPh sb="2" eb="5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</si>
  <si>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</si>
  <si>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参加料計算欄</t>
    <rPh sb="0" eb="3">
      <t>サンカリョウ</t>
    </rPh>
    <rPh sb="3" eb="5">
      <t>ケイサン</t>
    </rPh>
    <rPh sb="5" eb="6">
      <t>ラン</t>
    </rPh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</si>
  <si>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</si>
  <si>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</si>
  <si>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合　計</t>
    <rPh sb="0" eb="3">
      <t>ゴウケイ</t>
    </rPh>
    <phoneticPr fontId="2"/>
  </si>
  <si>
    <t>参加料入金</t>
    <rPh sb="0" eb="3">
      <t>サンカリョウ</t>
    </rPh>
    <rPh sb="3" eb="5">
      <t>ニュウキン</t>
    </rPh>
    <phoneticPr fontId="2"/>
  </si>
  <si>
    <t>納入</t>
    <rPh sb="0" eb="2">
      <t>ノウニュウ</t>
    </rPh>
    <phoneticPr fontId="2"/>
  </si>
  <si>
    <t>未納</t>
    <rPh sb="0" eb="2">
      <t>ミノウ</t>
    </rPh>
    <phoneticPr fontId="2"/>
  </si>
  <si>
    <t>不足</t>
    <rPh sb="0" eb="2">
      <t>フソク</t>
    </rPh>
    <phoneticPr fontId="2"/>
  </si>
  <si>
    <t>返納</t>
    <rPh sb="0" eb="2">
      <t>ヘンノウ</t>
    </rPh>
    <phoneticPr fontId="2"/>
  </si>
  <si>
    <t>選手名</t>
    <rPh sb="0" eb="3">
      <t>センシュメイ</t>
    </rPh>
    <phoneticPr fontId="2"/>
  </si>
  <si>
    <t>性別</t>
    <rPh sb="0" eb="2">
      <t>セイベツ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</si>
  <si>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</si>
  <si>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男</t>
    <rPh sb="0" eb="1">
      <t>ダンシ</t>
    </rPh>
    <phoneticPr fontId="2"/>
  </si>
  <si>
    <t>女</t>
    <rPh sb="0" eb="1">
      <t>ジョシ</t>
    </rPh>
    <phoneticPr fontId="2"/>
  </si>
  <si>
    <t>津別トランポリンクラブ</t>
  </si>
  <si>
    <t>北見工業大学Ｔ競技部</t>
    <rPh sb="2" eb="4">
      <t>コウギョウ</t>
    </rPh>
    <rPh sb="7" eb="9">
      <t>キョウギ</t>
    </rPh>
    <rPh sb="9" eb="10">
      <t>ブ</t>
    </rPh>
    <phoneticPr fontId="2"/>
  </si>
  <si>
    <t>トランポリンクラブKITAMI</t>
  </si>
  <si>
    <t>サンスピリッツ端野</t>
    <rPh sb="7" eb="9">
      <t>タンノ</t>
    </rPh>
    <phoneticPr fontId="2"/>
  </si>
  <si>
    <t>当麻トランポリンＳ少年団</t>
    <rPh sb="9" eb="12">
      <t>ショウネンダン</t>
    </rPh>
    <phoneticPr fontId="2"/>
  </si>
  <si>
    <t>音更トランポリンクラブ</t>
  </si>
  <si>
    <t>幕別ﾄﾗﾝﾎﾟﾘﾝｸﾗﾌﾞ　フーニ</t>
    <rPh sb="0" eb="2">
      <t>マクベツ</t>
    </rPh>
    <phoneticPr fontId="2"/>
  </si>
  <si>
    <t>なかの体操クラブ</t>
    <rPh sb="3" eb="5">
      <t>タイソウ</t>
    </rPh>
    <phoneticPr fontId="2"/>
  </si>
  <si>
    <t>小樽商科大学Ｔ競技部</t>
    <rPh sb="7" eb="10">
      <t>キョウギブ</t>
    </rPh>
    <phoneticPr fontId="2"/>
  </si>
  <si>
    <t>北翔大学</t>
    <rPh sb="0" eb="2">
      <t>ホクショウ</t>
    </rPh>
    <rPh sb="2" eb="4">
      <t>ダイガク</t>
    </rPh>
    <phoneticPr fontId="2"/>
  </si>
  <si>
    <t>滝上町トランポリンＳ少年団</t>
    <rPh sb="2" eb="3">
      <t>チョウ</t>
    </rPh>
    <phoneticPr fontId="2"/>
  </si>
  <si>
    <t>風連トランポリン協会</t>
    <rPh sb="8" eb="10">
      <t>キョウカイ</t>
    </rPh>
    <phoneticPr fontId="2"/>
  </si>
  <si>
    <t>士別トランポリン協会</t>
    <rPh sb="8" eb="10">
      <t>キョウカイ</t>
    </rPh>
    <phoneticPr fontId="2"/>
  </si>
  <si>
    <t>北藤会</t>
    <rPh sb="0" eb="1">
      <t>キタ</t>
    </rPh>
    <rPh sb="1" eb="2">
      <t>フジ</t>
    </rPh>
    <rPh sb="2" eb="3">
      <t>カイ</t>
    </rPh>
    <phoneticPr fontId="2"/>
  </si>
  <si>
    <t>北海道北見柏陽高等学校</t>
    <rPh sb="0" eb="3">
      <t>ホッカイドウ</t>
    </rPh>
    <rPh sb="3" eb="5">
      <t>キタミ</t>
    </rPh>
    <rPh sb="5" eb="7">
      <t>ハクヨウ</t>
    </rPh>
    <rPh sb="7" eb="9">
      <t>コウトウ</t>
    </rPh>
    <rPh sb="9" eb="11">
      <t>ガッコウ</t>
    </rPh>
    <phoneticPr fontId="2"/>
  </si>
  <si>
    <t>道央トランポリン協会</t>
    <rPh sb="0" eb="2">
      <t>ドウオウ</t>
    </rPh>
    <rPh sb="8" eb="10">
      <t>キョウカイ</t>
    </rPh>
    <phoneticPr fontId="2"/>
  </si>
  <si>
    <t>士幌トランポリンクラブ</t>
    <rPh sb="0" eb="2">
      <t>シホロ</t>
    </rPh>
    <phoneticPr fontId="2"/>
  </si>
  <si>
    <t>オホーツクＴクラブ</t>
  </si>
  <si>
    <t>協力審判員名簿</t>
    <rPh sb="0" eb="2">
      <t>キョウリョク</t>
    </rPh>
    <rPh sb="2" eb="5">
      <t>シンパンイン</t>
    </rPh>
    <rPh sb="5" eb="7">
      <t>メイボ</t>
    </rPh>
    <phoneticPr fontId="2"/>
  </si>
  <si>
    <t>審判員名</t>
    <rPh sb="0" eb="3">
      <t>シンパンイン</t>
    </rPh>
    <rPh sb="3" eb="4">
      <t>メイ</t>
    </rPh>
    <phoneticPr fontId="2"/>
  </si>
  <si>
    <t>資格</t>
    <rPh sb="0" eb="2">
      <t>シカク</t>
    </rPh>
    <phoneticPr fontId="2"/>
  </si>
  <si>
    <t>℡</t>
    <phoneticPr fontId="2"/>
  </si>
  <si>
    <t>A</t>
    <phoneticPr fontId="2"/>
  </si>
  <si>
    <t>B</t>
    <phoneticPr fontId="2"/>
  </si>
  <si>
    <t>C</t>
    <phoneticPr fontId="2"/>
  </si>
  <si>
    <t>一般</t>
    <rPh sb="0" eb="2">
      <t>イッパン</t>
    </rPh>
    <phoneticPr fontId="2"/>
  </si>
  <si>
    <t>大１</t>
    <rPh sb="0" eb="1">
      <t>ダイ</t>
    </rPh>
    <phoneticPr fontId="2"/>
  </si>
  <si>
    <t>大２</t>
    <rPh sb="0" eb="1">
      <t>ダイ</t>
    </rPh>
    <phoneticPr fontId="2"/>
  </si>
  <si>
    <t>大３</t>
    <rPh sb="0" eb="1">
      <t>ダイ</t>
    </rPh>
    <phoneticPr fontId="2"/>
  </si>
  <si>
    <t>大４</t>
    <rPh sb="0" eb="1">
      <t>ダイ</t>
    </rPh>
    <phoneticPr fontId="2"/>
  </si>
  <si>
    <t>混合シンクロ</t>
    <rPh sb="0" eb="2">
      <t>コンゴウ</t>
    </rPh>
    <phoneticPr fontId="2"/>
  </si>
  <si>
    <t>2025第27回北見オープントランポリン競技選手権大会　参加申込書</t>
    <rPh sb="4" eb="5">
      <t>ダイ</t>
    </rPh>
    <rPh sb="7" eb="8">
      <t>カイ</t>
    </rPh>
    <rPh sb="8" eb="10">
      <t>キタミ</t>
    </rPh>
    <rPh sb="20" eb="22">
      <t>キョウギ</t>
    </rPh>
    <rPh sb="22" eb="25">
      <t>センシュケン</t>
    </rPh>
    <rPh sb="25" eb="27">
      <t>タイカイ</t>
    </rPh>
    <rPh sb="28" eb="30">
      <t>サンカ</t>
    </rPh>
    <rPh sb="30" eb="33">
      <t>モウシコミショ</t>
    </rPh>
    <phoneticPr fontId="2"/>
  </si>
  <si>
    <t>ミックスシンクロ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</si>
</sst>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i/>
      <sz val="11"/>
      <color indexed="10"/>
      <name val="HG丸ｺﾞｼｯｸM-PRO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distributed"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8" fontId="6" fillId="0" borderId="0" xfId="1" applyFont="1" applyFill="1" applyAlignment="1" applyProtection="1">
      <alignment vertical="center"/>
    </xf>
    <xf numFmtId="0" fontId="6" fillId="0" borderId="0" xfId="0" applyFont="1" applyAlignment="1">
      <alignment horizontal="right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38" fontId="10" fillId="0" borderId="6" xfId="0" applyNumberFormat="1" applyFont="1" applyBorder="1" applyAlignment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11" fillId="0" borderId="0" xfId="0" applyFont="1" applyAlignment="1">
      <alignment horizontal="left"/>
    </xf>
    <xf numFmtId="49" fontId="6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12" xfId="0" applyFont="1" applyBorder="1" applyAlignment="1">
      <alignment horizontal="center" vertical="center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distributed" vertical="center"/>
      <protection locked="0"/>
    </xf>
    <xf numFmtId="49" fontId="13" fillId="0" borderId="13" xfId="0" applyNumberFormat="1" applyFont="1" applyBorder="1" applyAlignment="1" applyProtection="1">
      <alignment horizontal="center" vertical="center"/>
      <protection locked="0"/>
    </xf>
    <xf numFmtId="49" fontId="13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16" xfId="0" applyNumberFormat="1" applyFont="1" applyBorder="1" applyAlignment="1" applyProtection="1">
      <alignment horizontal="distributed" vertical="center"/>
      <protection locked="0"/>
    </xf>
    <xf numFmtId="49" fontId="13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0" fontId="6" fillId="2" borderId="18" xfId="0" applyFont="1" applyFill="1" applyBorder="1"/>
    <xf numFmtId="0" fontId="6" fillId="0" borderId="18" xfId="0" applyFont="1" applyBorder="1"/>
    <xf numFmtId="0" fontId="1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/>
    </xf>
    <xf numFmtId="0" fontId="6" fillId="0" borderId="20" xfId="0" applyFont="1" applyBorder="1" applyAlignment="1">
      <alignment horizontal="center" vertical="center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5" xfId="0" applyNumberFormat="1" applyFont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vertical="center"/>
      <protection locked="0"/>
    </xf>
    <xf numFmtId="0" fontId="6" fillId="3" borderId="27" xfId="0" applyFont="1" applyFill="1" applyBorder="1" applyAlignment="1" applyProtection="1">
      <alignment vertical="center"/>
      <protection locked="0"/>
    </xf>
    <xf numFmtId="0" fontId="6" fillId="3" borderId="28" xfId="0" applyFont="1" applyFill="1" applyBorder="1" applyAlignment="1" applyProtection="1">
      <alignment vertical="center"/>
      <protection locked="0"/>
    </xf>
    <xf numFmtId="38" fontId="6" fillId="0" borderId="0" xfId="1" applyFont="1" applyFill="1" applyAlignment="1" applyProtection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auto="1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FBC-7B1D-482D-9FDC-8B8E29B2CCE4}">
  <sheetPr>
    <tabColor indexed="43"/>
  </sheetPr>
  <dimension ref="A1:R39"/>
  <sheetViews>
    <sheetView tabSelected="1" zoomScaleNormal="100" zoomScaleSheetLayoutView="125" workbookViewId="0">
      <selection activeCell="K21" sqref="K21"/>
    </sheetView>
  </sheetViews>
  <sheetFormatPr defaultColWidth="9" defaultRowHeight="13.5" zeroHeight="1" x14ac:dyDescent="0.15"/>
  <cols>
    <col min="1" max="1" width="14.125" style="2" customWidth="1"/>
    <col min="2" max="2" width="15.375" style="2" customWidth="1"/>
    <col min="3" max="3" width="5.125" style="2" customWidth="1"/>
    <col min="4" max="4" width="3.5" style="2" customWidth="1"/>
    <col min="5" max="5" width="4.75" style="2" customWidth="1"/>
    <col min="6" max="6" width="7.5" style="2" customWidth="1"/>
    <col min="7" max="7" width="6.625" style="2" customWidth="1"/>
    <col min="8" max="8" width="3" style="2" customWidth="1"/>
    <col min="9" max="9" width="9.5" style="2" customWidth="1"/>
    <col min="10" max="10" width="5.125" style="2" customWidth="1"/>
    <col min="11" max="11" width="36.875" style="2" customWidth="1"/>
    <col min="12" max="12" width="3.25" style="2" customWidth="1"/>
    <col min="13" max="13" width="15.125" style="2" customWidth="1"/>
    <col min="14" max="14" width="9" style="2" customWidth="1"/>
    <col min="15" max="15" width="26" style="2" customWidth="1"/>
    <col min="16" max="16" width="9.875" style="2" customWidth="1"/>
    <col min="17" max="17" width="4.25" style="2" customWidth="1"/>
    <col min="18" max="16384" width="9" style="2"/>
  </cols>
  <sheetData>
    <row r="1" spans="1:18" ht="17.25" x14ac:dyDescent="0.15">
      <c r="A1" s="1" t="s">
        <v>88</v>
      </c>
      <c r="O1" s="45" t="s">
        <v>58</v>
      </c>
      <c r="Q1" s="2" t="s">
        <v>34</v>
      </c>
      <c r="R1" s="2" t="s">
        <v>35</v>
      </c>
    </row>
    <row r="2" spans="1:18" ht="17.25" x14ac:dyDescent="0.15">
      <c r="A2" s="1"/>
      <c r="O2" s="45" t="s">
        <v>59</v>
      </c>
    </row>
    <row r="3" spans="1:18" ht="20.100000000000001" customHeight="1" x14ac:dyDescent="0.15">
      <c r="A3" s="3" t="s">
        <v>36</v>
      </c>
      <c r="O3" s="45" t="s">
        <v>60</v>
      </c>
      <c r="Q3" s="2" t="s">
        <v>37</v>
      </c>
      <c r="R3" s="2" t="s">
        <v>38</v>
      </c>
    </row>
    <row r="4" spans="1:18" ht="20.100000000000001" customHeight="1" x14ac:dyDescent="0.15">
      <c r="A4" s="3" t="s">
        <v>31</v>
      </c>
      <c r="O4" s="45" t="s">
        <v>61</v>
      </c>
      <c r="R4" s="2" t="s">
        <v>39</v>
      </c>
    </row>
    <row r="5" spans="1:18" ht="20.100000000000001" customHeight="1" thickBot="1" x14ac:dyDescent="0.2">
      <c r="A5" s="4"/>
      <c r="O5" s="45" t="s">
        <v>10</v>
      </c>
      <c r="R5" s="2" t="s">
        <v>40</v>
      </c>
    </row>
    <row r="6" spans="1:18" ht="20.100000000000001" customHeight="1" thickBot="1" x14ac:dyDescent="0.2">
      <c r="A6" s="5" t="s">
        <v>41</v>
      </c>
      <c r="B6" s="6"/>
      <c r="C6" s="64" t="s">
        <v>4</v>
      </c>
      <c r="D6" s="65"/>
      <c r="E6" s="60"/>
      <c r="F6" s="61"/>
      <c r="G6" s="61"/>
      <c r="H6" s="61"/>
      <c r="I6" s="61"/>
      <c r="J6" s="62"/>
      <c r="O6" s="45" t="s">
        <v>62</v>
      </c>
    </row>
    <row r="7" spans="1:18" ht="20.100000000000001" customHeight="1" thickBot="1" x14ac:dyDescent="0.2">
      <c r="A7" s="7" t="s">
        <v>42</v>
      </c>
      <c r="B7" s="8"/>
      <c r="C7" s="71"/>
      <c r="D7" s="71"/>
      <c r="E7" s="71"/>
      <c r="F7" s="71"/>
      <c r="G7" s="71"/>
      <c r="H7" s="71"/>
      <c r="I7" s="71"/>
      <c r="J7" s="71"/>
      <c r="O7" s="45" t="s">
        <v>29</v>
      </c>
    </row>
    <row r="8" spans="1:18" ht="20.100000000000001" customHeight="1" x14ac:dyDescent="0.15">
      <c r="O8" s="45" t="s">
        <v>8</v>
      </c>
    </row>
    <row r="9" spans="1:18" ht="20.100000000000001" customHeight="1" thickBot="1" x14ac:dyDescent="0.2">
      <c r="A9" s="47" t="s">
        <v>75</v>
      </c>
      <c r="O9" s="45" t="s">
        <v>63</v>
      </c>
    </row>
    <row r="10" spans="1:18" ht="20.100000000000001" customHeight="1" x14ac:dyDescent="0.15">
      <c r="A10" s="48" t="s">
        <v>76</v>
      </c>
      <c r="B10" s="6"/>
      <c r="C10" s="49" t="s">
        <v>53</v>
      </c>
      <c r="D10" s="67"/>
      <c r="E10" s="67"/>
      <c r="F10" s="49" t="s">
        <v>77</v>
      </c>
      <c r="G10" s="6"/>
      <c r="H10" s="49" t="s">
        <v>78</v>
      </c>
      <c r="I10" s="67"/>
      <c r="J10" s="68"/>
      <c r="O10" s="45" t="s">
        <v>9</v>
      </c>
    </row>
    <row r="11" spans="1:18" ht="20.100000000000001" customHeight="1" thickBot="1" x14ac:dyDescent="0.2">
      <c r="A11" s="50" t="s">
        <v>76</v>
      </c>
      <c r="B11" s="52"/>
      <c r="C11" s="51" t="s">
        <v>53</v>
      </c>
      <c r="D11" s="69"/>
      <c r="E11" s="69"/>
      <c r="F11" s="51" t="s">
        <v>77</v>
      </c>
      <c r="G11" s="52"/>
      <c r="H11" s="51" t="s">
        <v>78</v>
      </c>
      <c r="I11" s="69"/>
      <c r="J11" s="70"/>
      <c r="K11" s="14"/>
      <c r="O11" s="45" t="s">
        <v>5</v>
      </c>
    </row>
    <row r="12" spans="1:18" ht="20.100000000000001" customHeight="1" x14ac:dyDescent="0.15">
      <c r="O12" s="45" t="s">
        <v>63</v>
      </c>
    </row>
    <row r="13" spans="1:18" ht="20.100000000000001" customHeight="1" thickBot="1" x14ac:dyDescent="0.2">
      <c r="A13" s="9" t="s">
        <v>43</v>
      </c>
      <c r="B13" s="66" t="s">
        <v>26</v>
      </c>
      <c r="C13" s="66"/>
      <c r="D13" s="66"/>
      <c r="E13" s="66"/>
      <c r="F13" s="66"/>
      <c r="G13" s="66"/>
      <c r="H13" s="66"/>
      <c r="I13" s="66"/>
      <c r="J13" s="66"/>
      <c r="O13" s="45" t="s">
        <v>64</v>
      </c>
    </row>
    <row r="14" spans="1:18" ht="20.100000000000001" customHeight="1" thickBot="1" x14ac:dyDescent="0.2">
      <c r="A14" s="10" t="s">
        <v>30</v>
      </c>
      <c r="B14" s="63">
        <v>2000</v>
      </c>
      <c r="C14" s="63"/>
      <c r="D14" s="11" t="s">
        <v>44</v>
      </c>
      <c r="E14" s="12" t="s">
        <v>0</v>
      </c>
      <c r="F14" s="15">
        <f>COUNTA(個人競技!B5:B24)</f>
        <v>0</v>
      </c>
      <c r="G14" s="12" t="s">
        <v>45</v>
      </c>
      <c r="H14" s="12" t="s">
        <v>1</v>
      </c>
      <c r="I14" s="13">
        <f>B14*F14</f>
        <v>0</v>
      </c>
      <c r="J14" s="12" t="s">
        <v>44</v>
      </c>
      <c r="K14" s="14"/>
      <c r="O14" s="45" t="s">
        <v>65</v>
      </c>
    </row>
    <row r="15" spans="1:18" ht="19.5" customHeight="1" thickBot="1" x14ac:dyDescent="0.2">
      <c r="A15" s="10" t="s">
        <v>87</v>
      </c>
      <c r="B15" s="63">
        <v>3000</v>
      </c>
      <c r="C15" s="63"/>
      <c r="D15" s="11" t="s">
        <v>44</v>
      </c>
      <c r="E15" s="12" t="s">
        <v>0</v>
      </c>
      <c r="F15" s="15">
        <f>COUNTA(ミックスシンクロ!B5:B8)</f>
        <v>0</v>
      </c>
      <c r="G15" s="12" t="s">
        <v>45</v>
      </c>
      <c r="H15" s="12" t="s">
        <v>1</v>
      </c>
      <c r="I15" s="13">
        <f>B15*F15</f>
        <v>0</v>
      </c>
      <c r="J15" s="12" t="s">
        <v>44</v>
      </c>
      <c r="O15" s="45" t="s">
        <v>67</v>
      </c>
    </row>
    <row r="16" spans="1:18" ht="21" customHeight="1" x14ac:dyDescent="0.15">
      <c r="A16" s="9"/>
      <c r="B16" s="9"/>
      <c r="C16" s="9"/>
      <c r="D16" s="9"/>
      <c r="E16" s="9"/>
      <c r="F16" s="16"/>
      <c r="G16" s="17" t="s">
        <v>46</v>
      </c>
      <c r="H16" s="18"/>
      <c r="I16" s="19">
        <f>SUM(I14:I15)</f>
        <v>0</v>
      </c>
      <c r="J16" s="20" t="s">
        <v>44</v>
      </c>
      <c r="O16" s="45" t="s">
        <v>68</v>
      </c>
    </row>
    <row r="17" spans="1:15" ht="19.5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O17" s="45" t="s">
        <v>66</v>
      </c>
    </row>
    <row r="18" spans="1:15" ht="19.5" customHeight="1" x14ac:dyDescent="0.15">
      <c r="A18" s="16"/>
      <c r="B18" s="16" t="s">
        <v>47</v>
      </c>
      <c r="C18" s="16" t="s">
        <v>48</v>
      </c>
      <c r="D18" s="16"/>
      <c r="E18" s="16" t="s">
        <v>49</v>
      </c>
      <c r="F18" s="16"/>
      <c r="G18" s="21" t="s">
        <v>50</v>
      </c>
      <c r="H18" s="16"/>
      <c r="I18" s="22"/>
      <c r="J18" s="23" t="s">
        <v>44</v>
      </c>
      <c r="O18" s="45" t="s">
        <v>69</v>
      </c>
    </row>
    <row r="19" spans="1:15" ht="19.5" customHeight="1" x14ac:dyDescent="0.15">
      <c r="A19" s="16"/>
      <c r="B19" s="16"/>
      <c r="C19" s="16"/>
      <c r="D19" s="16"/>
      <c r="E19" s="16"/>
      <c r="F19" s="16"/>
      <c r="G19" s="21" t="s">
        <v>51</v>
      </c>
      <c r="H19" s="16"/>
      <c r="I19" s="24"/>
      <c r="J19" s="23" t="s">
        <v>44</v>
      </c>
      <c r="O19" s="45" t="s">
        <v>6</v>
      </c>
    </row>
    <row r="20" spans="1:15" ht="19.5" customHeight="1" x14ac:dyDescent="0.15">
      <c r="O20" s="45" t="s">
        <v>57</v>
      </c>
    </row>
    <row r="21" spans="1:15" ht="19.5" customHeight="1" x14ac:dyDescent="0.15">
      <c r="O21" s="45" t="s">
        <v>70</v>
      </c>
    </row>
    <row r="22" spans="1:15" ht="19.5" customHeight="1" x14ac:dyDescent="0.15">
      <c r="O22" s="45" t="s">
        <v>7</v>
      </c>
    </row>
    <row r="23" spans="1:15" ht="19.5" customHeight="1" x14ac:dyDescent="0.15">
      <c r="O23" s="45" t="s">
        <v>71</v>
      </c>
    </row>
    <row r="24" spans="1:15" ht="19.5" customHeight="1" x14ac:dyDescent="0.15">
      <c r="O24" s="45" t="s">
        <v>72</v>
      </c>
    </row>
    <row r="25" spans="1:15" x14ac:dyDescent="0.15">
      <c r="O25" s="45" t="s">
        <v>28</v>
      </c>
    </row>
    <row r="26" spans="1:15" x14ac:dyDescent="0.15">
      <c r="O26" s="45" t="s">
        <v>73</v>
      </c>
    </row>
    <row r="27" spans="1:15" x14ac:dyDescent="0.15">
      <c r="O27" s="45" t="s">
        <v>74</v>
      </c>
    </row>
    <row r="28" spans="1:15" x14ac:dyDescent="0.15">
      <c r="O28" s="45"/>
    </row>
    <row r="29" spans="1:15" x14ac:dyDescent="0.15">
      <c r="O29" s="45"/>
    </row>
    <row r="30" spans="1:15" x14ac:dyDescent="0.15">
      <c r="O30" s="45"/>
    </row>
    <row r="31" spans="1:15" x14ac:dyDescent="0.15">
      <c r="O31" s="46"/>
    </row>
    <row r="32" spans="1:15" x14ac:dyDescent="0.15">
      <c r="O32" s="46"/>
    </row>
    <row r="33" x14ac:dyDescent="0.15"/>
    <row r="34" x14ac:dyDescent="0.15"/>
    <row r="35" x14ac:dyDescent="0.15"/>
    <row r="36" x14ac:dyDescent="0.15"/>
    <row r="37" x14ac:dyDescent="0.15"/>
    <row r="38" x14ac:dyDescent="0.15"/>
    <row r="39" x14ac:dyDescent="0.15"/>
  </sheetData>
  <sheetProtection formatCells="0" formatColumns="0" formatRows="0" insertColumns="0" insertRows="0" insertHyperlinks="0" deleteColumns="0" deleteRows="0" sort="0" autoFilter="0" pivotTables="0"/>
  <mergeCells count="11">
    <mergeCell ref="B15:C15"/>
    <mergeCell ref="C7:D7"/>
    <mergeCell ref="E7:J7"/>
    <mergeCell ref="E6:J6"/>
    <mergeCell ref="B14:C14"/>
    <mergeCell ref="C6:D6"/>
    <mergeCell ref="B13:J13"/>
    <mergeCell ref="D10:E10"/>
    <mergeCell ref="I10:J10"/>
    <mergeCell ref="D11:E11"/>
    <mergeCell ref="I11:J11"/>
  </mergeCells>
  <phoneticPr fontId="2"/>
  <conditionalFormatting sqref="B10:B11 D10:D11 G10:G11 I10:I11">
    <cfRule type="expression" dxfId="0" priority="1" stopIfTrue="1">
      <formula>$F$10&gt;=3</formula>
    </cfRule>
  </conditionalFormatting>
  <dataValidations count="6">
    <dataValidation imeMode="on" allowBlank="1" showInputMessage="1" showErrorMessage="1" sqref="B6 B10:B11" xr:uid="{216F4A43-406C-45B1-A894-0F5BF491E560}"/>
    <dataValidation imeMode="off" allowBlank="1" showInputMessage="1" showErrorMessage="1" sqref="B7" xr:uid="{26603157-D066-4B11-B883-8D66884E0E6E}"/>
    <dataValidation type="list" imeMode="on" allowBlank="1" showInputMessage="1" showErrorMessage="1" sqref="E6:J6" xr:uid="{33CB5F3A-18E2-43C0-B6B3-18B7D9602585}">
      <formula1>$O$1:$O$29</formula1>
    </dataValidation>
    <dataValidation type="list" allowBlank="1" showInputMessage="1" showErrorMessage="1" sqref="G10:G11" xr:uid="{F8A27C85-0D71-46B0-B4E0-BE0BCDB0A362}">
      <formula1>$R$1:$R$5</formula1>
    </dataValidation>
    <dataValidation imeMode="halfAlpha" allowBlank="1" showInputMessage="1" showErrorMessage="1" sqref="I10:I11" xr:uid="{0A3ED2DF-1B40-42CD-8C3B-BFEF86890009}"/>
    <dataValidation type="list" allowBlank="1" showInputMessage="1" showErrorMessage="1" sqref="D10:E11" xr:uid="{AF4DCA58-61F4-4869-8C41-30BF620A1096}">
      <formula1>$Q$1:$Q$3</formula1>
    </dataValidation>
  </dataValidations>
  <pageMargins left="0.78740157480314965" right="0.78740157480314965" top="0.98425196850393704" bottom="0.98425196850393704" header="0.51181102362204722" footer="0.51181102362204722"/>
  <pageSetup paperSize="9" scale="135" orientation="landscape" horizontalDpi="4294967293" verticalDpi="4294967293" r:id="rId1"/>
  <headerFooter alignWithMargins="0"/>
  <rowBreaks count="1" manualBreakCount="1">
    <brk id="18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F7E0-16EF-40F9-A9ED-5A81263CCE2E}">
  <sheetPr>
    <tabColor indexed="15"/>
  </sheetPr>
  <dimension ref="A1:P36"/>
  <sheetViews>
    <sheetView showGridLines="0" zoomScaleNormal="100" zoomScaleSheetLayoutView="100" workbookViewId="0">
      <selection activeCell="B26" sqref="B26"/>
    </sheetView>
  </sheetViews>
  <sheetFormatPr defaultColWidth="9" defaultRowHeight="13.5" x14ac:dyDescent="0.15"/>
  <cols>
    <col min="1" max="1" width="6.25" style="2" customWidth="1"/>
    <col min="2" max="2" width="22.5" style="2" customWidth="1"/>
    <col min="3" max="3" width="19.25" style="2" customWidth="1"/>
    <col min="4" max="4" width="4.75" style="2" customWidth="1"/>
    <col min="5" max="5" width="5.125" style="2" customWidth="1"/>
    <col min="6" max="6" width="9.125" style="2" customWidth="1"/>
    <col min="7" max="7" width="34.125" style="2" customWidth="1"/>
    <col min="8" max="8" width="8.375" style="2" customWidth="1"/>
    <col min="9" max="9" width="3.375" style="26" customWidth="1"/>
    <col min="10" max="10" width="3.375" style="2" customWidth="1"/>
    <col min="11" max="11" width="19.875" style="2" customWidth="1"/>
    <col min="12" max="12" width="3.375" style="2" customWidth="1"/>
    <col min="13" max="13" width="11.125" style="2" customWidth="1"/>
    <col min="14" max="15" width="3.375" style="2" customWidth="1"/>
    <col min="16" max="18" width="3.5" style="2" customWidth="1"/>
    <col min="19" max="16384" width="9" style="2"/>
  </cols>
  <sheetData>
    <row r="1" spans="1:16" ht="14.25" x14ac:dyDescent="0.15">
      <c r="A1" s="72" t="s">
        <v>32</v>
      </c>
      <c r="B1" s="73"/>
    </row>
    <row r="2" spans="1:16" ht="11.25" customHeight="1" x14ac:dyDescent="0.15">
      <c r="A2" s="25"/>
      <c r="B2" s="27" t="s">
        <v>33</v>
      </c>
    </row>
    <row r="3" spans="1:16" ht="9" customHeight="1" thickBot="1" x14ac:dyDescent="0.2">
      <c r="A3" s="28"/>
      <c r="B3" s="27"/>
    </row>
    <row r="4" spans="1:16" s="32" customFormat="1" ht="21.75" customHeight="1" x14ac:dyDescent="0.15">
      <c r="A4" s="29" t="s">
        <v>2</v>
      </c>
      <c r="B4" s="30" t="s">
        <v>52</v>
      </c>
      <c r="C4" s="30" t="s">
        <v>3</v>
      </c>
      <c r="D4" s="30" t="s">
        <v>11</v>
      </c>
      <c r="E4" s="30" t="s">
        <v>53</v>
      </c>
      <c r="F4" s="30" t="s">
        <v>12</v>
      </c>
      <c r="G4" s="31" t="s">
        <v>54</v>
      </c>
      <c r="I4" s="33"/>
    </row>
    <row r="5" spans="1:16" ht="21.75" customHeight="1" x14ac:dyDescent="0.15">
      <c r="A5" s="34">
        <v>1</v>
      </c>
      <c r="B5" s="35"/>
      <c r="C5" s="36"/>
      <c r="D5" s="35"/>
      <c r="E5" s="35"/>
      <c r="F5" s="37"/>
      <c r="G5" s="38"/>
      <c r="I5" s="45" t="s">
        <v>58</v>
      </c>
      <c r="L5" s="2" t="s">
        <v>55</v>
      </c>
      <c r="M5" s="2" t="s">
        <v>79</v>
      </c>
      <c r="N5" s="2" t="s">
        <v>13</v>
      </c>
      <c r="P5" s="32" t="s">
        <v>27</v>
      </c>
    </row>
    <row r="6" spans="1:16" ht="21.75" customHeight="1" x14ac:dyDescent="0.15">
      <c r="A6" s="34">
        <v>2</v>
      </c>
      <c r="B6" s="35"/>
      <c r="C6" s="36"/>
      <c r="D6" s="35"/>
      <c r="E6" s="35"/>
      <c r="F6" s="37"/>
      <c r="G6" s="38"/>
      <c r="I6" s="45" t="s">
        <v>59</v>
      </c>
      <c r="L6" s="2" t="s">
        <v>56</v>
      </c>
      <c r="M6" s="2" t="s">
        <v>80</v>
      </c>
      <c r="N6" s="2" t="s">
        <v>14</v>
      </c>
    </row>
    <row r="7" spans="1:16" ht="21.75" customHeight="1" x14ac:dyDescent="0.15">
      <c r="A7" s="34">
        <v>3</v>
      </c>
      <c r="B7" s="39"/>
      <c r="C7" s="36"/>
      <c r="D7" s="35"/>
      <c r="E7" s="35"/>
      <c r="F7" s="37"/>
      <c r="G7" s="38"/>
      <c r="I7" s="45" t="s">
        <v>60</v>
      </c>
      <c r="M7" s="2" t="s">
        <v>81</v>
      </c>
      <c r="N7" s="2" t="s">
        <v>15</v>
      </c>
    </row>
    <row r="8" spans="1:16" ht="21.75" customHeight="1" x14ac:dyDescent="0.15">
      <c r="A8" s="34">
        <v>4</v>
      </c>
      <c r="B8" s="35"/>
      <c r="C8" s="36"/>
      <c r="D8" s="35"/>
      <c r="E8" s="35"/>
      <c r="F8" s="37"/>
      <c r="G8" s="38"/>
      <c r="I8" s="45" t="s">
        <v>61</v>
      </c>
      <c r="N8" s="2" t="s">
        <v>16</v>
      </c>
    </row>
    <row r="9" spans="1:16" ht="21.75" customHeight="1" x14ac:dyDescent="0.15">
      <c r="A9" s="34">
        <v>5</v>
      </c>
      <c r="B9" s="35"/>
      <c r="C9" s="36"/>
      <c r="D9" s="35"/>
      <c r="E9" s="35"/>
      <c r="F9" s="37"/>
      <c r="G9" s="38"/>
      <c r="I9" s="45" t="s">
        <v>10</v>
      </c>
      <c r="N9" s="2" t="s">
        <v>17</v>
      </c>
    </row>
    <row r="10" spans="1:16" ht="21.75" customHeight="1" x14ac:dyDescent="0.15">
      <c r="A10" s="34">
        <v>6</v>
      </c>
      <c r="B10" s="35"/>
      <c r="C10" s="36"/>
      <c r="D10" s="35"/>
      <c r="E10" s="35"/>
      <c r="F10" s="37"/>
      <c r="G10" s="38"/>
      <c r="I10" s="45" t="s">
        <v>62</v>
      </c>
      <c r="N10" s="2" t="s">
        <v>18</v>
      </c>
    </row>
    <row r="11" spans="1:16" ht="21.75" customHeight="1" x14ac:dyDescent="0.15">
      <c r="A11" s="34">
        <v>7</v>
      </c>
      <c r="B11" s="35"/>
      <c r="C11" s="36"/>
      <c r="D11" s="35"/>
      <c r="E11" s="35"/>
      <c r="F11" s="37"/>
      <c r="G11" s="38"/>
      <c r="I11" s="45" t="s">
        <v>29</v>
      </c>
      <c r="N11" s="2" t="s">
        <v>19</v>
      </c>
    </row>
    <row r="12" spans="1:16" ht="21.75" customHeight="1" x14ac:dyDescent="0.15">
      <c r="A12" s="34">
        <v>8</v>
      </c>
      <c r="B12" s="35"/>
      <c r="C12" s="36"/>
      <c r="D12" s="35"/>
      <c r="E12" s="35"/>
      <c r="F12" s="37"/>
      <c r="G12" s="38"/>
      <c r="I12" s="45" t="s">
        <v>8</v>
      </c>
      <c r="N12" s="2" t="s">
        <v>20</v>
      </c>
    </row>
    <row r="13" spans="1:16" ht="21.75" customHeight="1" x14ac:dyDescent="0.15">
      <c r="A13" s="34">
        <v>9</v>
      </c>
      <c r="B13" s="35"/>
      <c r="C13" s="36"/>
      <c r="D13" s="35"/>
      <c r="E13" s="35"/>
      <c r="F13" s="37"/>
      <c r="G13" s="38"/>
      <c r="I13" s="45" t="s">
        <v>63</v>
      </c>
      <c r="N13" s="2" t="s">
        <v>21</v>
      </c>
    </row>
    <row r="14" spans="1:16" ht="21.75" customHeight="1" x14ac:dyDescent="0.15">
      <c r="A14" s="34">
        <v>10</v>
      </c>
      <c r="B14" s="35"/>
      <c r="C14" s="36"/>
      <c r="D14" s="35"/>
      <c r="E14" s="35"/>
      <c r="F14" s="37"/>
      <c r="G14" s="38"/>
      <c r="I14" s="45" t="s">
        <v>9</v>
      </c>
      <c r="N14" s="2" t="s">
        <v>22</v>
      </c>
    </row>
    <row r="15" spans="1:16" ht="21.75" customHeight="1" x14ac:dyDescent="0.15">
      <c r="A15" s="34">
        <v>11</v>
      </c>
      <c r="B15" s="35"/>
      <c r="C15" s="36"/>
      <c r="D15" s="35"/>
      <c r="E15" s="35"/>
      <c r="F15" s="37"/>
      <c r="G15" s="38"/>
      <c r="I15" s="45" t="s">
        <v>5</v>
      </c>
      <c r="N15" s="2" t="s">
        <v>23</v>
      </c>
    </row>
    <row r="16" spans="1:16" ht="21.75" customHeight="1" x14ac:dyDescent="0.15">
      <c r="A16" s="34">
        <v>12</v>
      </c>
      <c r="B16" s="35"/>
      <c r="C16" s="36"/>
      <c r="D16" s="35"/>
      <c r="E16" s="35"/>
      <c r="F16" s="37"/>
      <c r="G16" s="38"/>
      <c r="I16" s="45" t="s">
        <v>63</v>
      </c>
      <c r="N16" s="2" t="s">
        <v>24</v>
      </c>
    </row>
    <row r="17" spans="1:14" ht="21.75" customHeight="1" x14ac:dyDescent="0.15">
      <c r="A17" s="34">
        <v>13</v>
      </c>
      <c r="B17" s="35"/>
      <c r="C17" s="36"/>
      <c r="D17" s="35"/>
      <c r="E17" s="35"/>
      <c r="F17" s="37"/>
      <c r="G17" s="38"/>
      <c r="I17" s="45" t="s">
        <v>9</v>
      </c>
      <c r="N17" s="2" t="s">
        <v>25</v>
      </c>
    </row>
    <row r="18" spans="1:14" ht="21.75" customHeight="1" x14ac:dyDescent="0.15">
      <c r="A18" s="34">
        <v>14</v>
      </c>
      <c r="B18" s="35"/>
      <c r="C18" s="36"/>
      <c r="D18" s="35"/>
      <c r="E18" s="35"/>
      <c r="F18" s="37"/>
      <c r="G18" s="38"/>
      <c r="I18" s="45" t="s">
        <v>5</v>
      </c>
      <c r="N18" s="2" t="s">
        <v>83</v>
      </c>
    </row>
    <row r="19" spans="1:14" ht="21.75" customHeight="1" x14ac:dyDescent="0.15">
      <c r="A19" s="34">
        <v>15</v>
      </c>
      <c r="B19" s="35"/>
      <c r="C19" s="36"/>
      <c r="D19" s="35"/>
      <c r="E19" s="35"/>
      <c r="F19" s="37"/>
      <c r="G19" s="38"/>
      <c r="I19" s="45" t="s">
        <v>64</v>
      </c>
      <c r="N19" s="2" t="s">
        <v>84</v>
      </c>
    </row>
    <row r="20" spans="1:14" ht="21.75" customHeight="1" x14ac:dyDescent="0.15">
      <c r="A20" s="34">
        <v>16</v>
      </c>
      <c r="B20" s="35"/>
      <c r="C20" s="36"/>
      <c r="D20" s="35"/>
      <c r="E20" s="35"/>
      <c r="F20" s="37"/>
      <c r="G20" s="38"/>
      <c r="I20" s="45" t="s">
        <v>65</v>
      </c>
      <c r="N20" s="2" t="s">
        <v>85</v>
      </c>
    </row>
    <row r="21" spans="1:14" ht="21.75" customHeight="1" x14ac:dyDescent="0.15">
      <c r="A21" s="34">
        <v>17</v>
      </c>
      <c r="B21" s="35"/>
      <c r="C21" s="36"/>
      <c r="D21" s="35"/>
      <c r="E21" s="35"/>
      <c r="F21" s="37"/>
      <c r="G21" s="38"/>
      <c r="I21" s="45" t="s">
        <v>66</v>
      </c>
      <c r="N21" s="2" t="s">
        <v>86</v>
      </c>
    </row>
    <row r="22" spans="1:14" ht="21.75" customHeight="1" x14ac:dyDescent="0.15">
      <c r="A22" s="34">
        <v>18</v>
      </c>
      <c r="B22" s="35"/>
      <c r="C22" s="36"/>
      <c r="D22" s="35"/>
      <c r="E22" s="35"/>
      <c r="F22" s="37"/>
      <c r="G22" s="38"/>
      <c r="I22" s="45" t="s">
        <v>67</v>
      </c>
      <c r="N22" s="2" t="s">
        <v>82</v>
      </c>
    </row>
    <row r="23" spans="1:14" ht="21.75" customHeight="1" x14ac:dyDescent="0.15">
      <c r="A23" s="34">
        <v>19</v>
      </c>
      <c r="B23" s="35"/>
      <c r="C23" s="36"/>
      <c r="D23" s="35"/>
      <c r="E23" s="35"/>
      <c r="F23" s="37"/>
      <c r="G23" s="38"/>
      <c r="I23" s="45" t="s">
        <v>68</v>
      </c>
    </row>
    <row r="24" spans="1:14" ht="21.75" customHeight="1" thickBot="1" x14ac:dyDescent="0.2">
      <c r="A24" s="40">
        <v>20</v>
      </c>
      <c r="B24" s="41"/>
      <c r="C24" s="42"/>
      <c r="D24" s="41"/>
      <c r="E24" s="41"/>
      <c r="F24" s="43"/>
      <c r="G24" s="44"/>
      <c r="I24" s="45" t="s">
        <v>69</v>
      </c>
    </row>
    <row r="25" spans="1:14" ht="21.75" customHeight="1" x14ac:dyDescent="0.15">
      <c r="I25" s="45" t="s">
        <v>6</v>
      </c>
    </row>
    <row r="26" spans="1:14" ht="21.75" customHeight="1" x14ac:dyDescent="0.15">
      <c r="I26" s="45" t="s">
        <v>57</v>
      </c>
    </row>
    <row r="27" spans="1:14" ht="21.75" customHeight="1" x14ac:dyDescent="0.15">
      <c r="I27" s="45" t="s">
        <v>70</v>
      </c>
    </row>
    <row r="28" spans="1:14" ht="21.75" customHeight="1" x14ac:dyDescent="0.15">
      <c r="I28" s="45" t="s">
        <v>7</v>
      </c>
    </row>
    <row r="29" spans="1:14" ht="21.75" customHeight="1" x14ac:dyDescent="0.15">
      <c r="I29" s="45" t="s">
        <v>71</v>
      </c>
    </row>
    <row r="30" spans="1:14" ht="21.75" customHeight="1" x14ac:dyDescent="0.15">
      <c r="I30" s="45" t="s">
        <v>72</v>
      </c>
    </row>
    <row r="31" spans="1:14" ht="21.75" customHeight="1" x14ac:dyDescent="0.15">
      <c r="I31" s="45" t="s">
        <v>28</v>
      </c>
    </row>
    <row r="32" spans="1:14" ht="21.75" customHeight="1" x14ac:dyDescent="0.15">
      <c r="I32" s="45" t="s">
        <v>73</v>
      </c>
    </row>
    <row r="33" spans="9:9" ht="21.75" customHeight="1" x14ac:dyDescent="0.15">
      <c r="I33" s="45" t="s">
        <v>74</v>
      </c>
    </row>
    <row r="34" spans="9:9" ht="21.75" customHeight="1" x14ac:dyDescent="0.15">
      <c r="I34" s="45"/>
    </row>
    <row r="35" spans="9:9" x14ac:dyDescent="0.15">
      <c r="I35" s="46"/>
    </row>
    <row r="36" spans="9:9" x14ac:dyDescent="0.15">
      <c r="I36" s="46"/>
    </row>
  </sheetData>
  <mergeCells count="1">
    <mergeCell ref="A1:B1"/>
  </mergeCells>
  <phoneticPr fontId="15"/>
  <dataValidations count="5">
    <dataValidation type="list" imeMode="on" allowBlank="1" showInputMessage="1" showErrorMessage="1" sqref="G5:G24" xr:uid="{67A73687-52E4-459E-8AD5-EA211FB0AB32}">
      <formula1>$I$5:$I$33</formula1>
    </dataValidation>
    <dataValidation type="list" imeMode="on" allowBlank="1" showInputMessage="1" showErrorMessage="1" sqref="E5:E24" xr:uid="{C11FB83F-3DAF-415A-87ED-DD0EA59FFB8E}">
      <formula1>$L$5:$L$6</formula1>
    </dataValidation>
    <dataValidation type="list" allowBlank="1" showInputMessage="1" showErrorMessage="1" sqref="F5:F24" xr:uid="{A8F314B1-319E-4D85-A84E-E3B96D4A5D05}">
      <formula1>$M$5:$M$8</formula1>
    </dataValidation>
    <dataValidation type="list" imeMode="off" allowBlank="1" showInputMessage="1" showErrorMessage="1" sqref="D5:D24" xr:uid="{138194AB-6EF8-4B1B-BFDC-952047A50845}">
      <formula1>$N$5:$N$22</formula1>
    </dataValidation>
    <dataValidation imeMode="on" allowBlank="1" showInputMessage="1" showErrorMessage="1" sqref="B5:C24" xr:uid="{71B180E9-96E7-4345-BA12-EB9B49B42AD5}"/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120" orientation="landscape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9A00-BE49-40D7-813A-C938CBF47D4D}">
  <sheetPr>
    <tabColor indexed="15"/>
  </sheetPr>
  <dimension ref="A1:T36"/>
  <sheetViews>
    <sheetView showGridLines="0" view="pageBreakPreview" zoomScaleNormal="70" zoomScaleSheetLayoutView="100" workbookViewId="0">
      <selection activeCell="E23" sqref="E23"/>
    </sheetView>
  </sheetViews>
  <sheetFormatPr defaultColWidth="9" defaultRowHeight="13.5" x14ac:dyDescent="0.15"/>
  <cols>
    <col min="1" max="1" width="6.25" style="2" customWidth="1"/>
    <col min="2" max="3" width="16.25" style="2" customWidth="1"/>
    <col min="4" max="4" width="4.75" style="2" customWidth="1"/>
    <col min="5" max="5" width="5.125" style="2" customWidth="1"/>
    <col min="6" max="6" width="22.5" style="2" customWidth="1"/>
    <col min="7" max="8" width="16.25" style="2" customWidth="1"/>
    <col min="9" max="9" width="4.75" style="2" customWidth="1"/>
    <col min="10" max="10" width="5.125" style="2" customWidth="1"/>
    <col min="11" max="11" width="22.5" style="2" customWidth="1"/>
    <col min="12" max="12" width="8.375" style="2" customWidth="1"/>
    <col min="13" max="13" width="3.375" style="26" customWidth="1"/>
    <col min="14" max="14" width="3.375" style="2" customWidth="1"/>
    <col min="15" max="15" width="19.875" style="2" customWidth="1"/>
    <col min="16" max="16" width="3.375" style="2" customWidth="1"/>
    <col min="17" max="17" width="11.125" style="2" customWidth="1"/>
    <col min="18" max="19" width="3.375" style="2" customWidth="1"/>
    <col min="20" max="22" width="3.5" style="2" customWidth="1"/>
    <col min="23" max="16384" width="9" style="2"/>
  </cols>
  <sheetData>
    <row r="1" spans="1:20" ht="14.25" x14ac:dyDescent="0.15">
      <c r="A1" s="72" t="s">
        <v>89</v>
      </c>
      <c r="B1" s="73"/>
      <c r="G1" s="53"/>
    </row>
    <row r="2" spans="1:20" ht="11.25" customHeight="1" x14ac:dyDescent="0.15">
      <c r="A2" s="25"/>
      <c r="B2" s="27" t="s">
        <v>33</v>
      </c>
      <c r="G2" s="27"/>
    </row>
    <row r="3" spans="1:20" ht="9" customHeight="1" thickBot="1" x14ac:dyDescent="0.2">
      <c r="A3" s="28"/>
      <c r="B3" s="27"/>
      <c r="G3" s="27"/>
    </row>
    <row r="4" spans="1:20" s="32" customFormat="1" ht="21.75" customHeight="1" x14ac:dyDescent="0.15">
      <c r="A4" s="29" t="s">
        <v>2</v>
      </c>
      <c r="B4" s="30" t="s">
        <v>52</v>
      </c>
      <c r="C4" s="30" t="s">
        <v>3</v>
      </c>
      <c r="D4" s="30" t="s">
        <v>11</v>
      </c>
      <c r="E4" s="30" t="s">
        <v>53</v>
      </c>
      <c r="F4" s="57" t="s">
        <v>54</v>
      </c>
      <c r="G4" s="54" t="s">
        <v>52</v>
      </c>
      <c r="H4" s="30" t="s">
        <v>3</v>
      </c>
      <c r="I4" s="30" t="s">
        <v>11</v>
      </c>
      <c r="J4" s="30" t="s">
        <v>53</v>
      </c>
      <c r="K4" s="31" t="s">
        <v>54</v>
      </c>
      <c r="M4" s="33"/>
    </row>
    <row r="5" spans="1:20" ht="21.75" customHeight="1" x14ac:dyDescent="0.15">
      <c r="A5" s="34">
        <v>1</v>
      </c>
      <c r="B5" s="35"/>
      <c r="C5" s="36"/>
      <c r="D5" s="35"/>
      <c r="E5" s="35"/>
      <c r="F5" s="58"/>
      <c r="G5" s="55"/>
      <c r="H5" s="36"/>
      <c r="I5" s="35"/>
      <c r="J5" s="35"/>
      <c r="K5" s="38"/>
      <c r="M5" s="45" t="s">
        <v>58</v>
      </c>
      <c r="P5" s="2" t="s">
        <v>55</v>
      </c>
      <c r="Q5" s="2" t="s">
        <v>79</v>
      </c>
      <c r="R5" s="2" t="s">
        <v>13</v>
      </c>
      <c r="T5" s="32" t="s">
        <v>27</v>
      </c>
    </row>
    <row r="6" spans="1:20" ht="21.75" customHeight="1" thickBot="1" x14ac:dyDescent="0.2">
      <c r="A6" s="40">
        <v>2</v>
      </c>
      <c r="B6" s="41"/>
      <c r="C6" s="42"/>
      <c r="D6" s="41"/>
      <c r="E6" s="41"/>
      <c r="F6" s="59"/>
      <c r="G6" s="56"/>
      <c r="H6" s="42"/>
      <c r="I6" s="41"/>
      <c r="J6" s="41"/>
      <c r="K6" s="44"/>
      <c r="M6" s="45" t="s">
        <v>59</v>
      </c>
      <c r="P6" s="2" t="s">
        <v>56</v>
      </c>
      <c r="Q6" s="2" t="s">
        <v>80</v>
      </c>
      <c r="R6" s="2" t="s">
        <v>14</v>
      </c>
    </row>
    <row r="7" spans="1:20" ht="21.75" customHeight="1" x14ac:dyDescent="0.15">
      <c r="A7" s="34">
        <v>3</v>
      </c>
      <c r="B7" s="35"/>
      <c r="C7" s="36"/>
      <c r="D7" s="35"/>
      <c r="E7" s="35"/>
      <c r="F7" s="58"/>
      <c r="G7" s="55"/>
      <c r="H7" s="36"/>
      <c r="I7" s="35"/>
      <c r="J7" s="35"/>
      <c r="K7" s="38"/>
      <c r="M7" s="45" t="s">
        <v>58</v>
      </c>
      <c r="P7" s="2" t="s">
        <v>55</v>
      </c>
      <c r="Q7" s="2" t="s">
        <v>79</v>
      </c>
      <c r="R7" s="2" t="s">
        <v>13</v>
      </c>
      <c r="T7" s="32" t="s">
        <v>27</v>
      </c>
    </row>
    <row r="8" spans="1:20" ht="21.75" customHeight="1" thickBot="1" x14ac:dyDescent="0.2">
      <c r="A8" s="40">
        <v>4</v>
      </c>
      <c r="B8" s="41"/>
      <c r="C8" s="42"/>
      <c r="D8" s="41"/>
      <c r="E8" s="41"/>
      <c r="F8" s="59"/>
      <c r="G8" s="56"/>
      <c r="H8" s="42"/>
      <c r="I8" s="41"/>
      <c r="J8" s="41"/>
      <c r="K8" s="44"/>
      <c r="M8" s="45" t="s">
        <v>59</v>
      </c>
      <c r="P8" s="2" t="s">
        <v>56</v>
      </c>
      <c r="Q8" s="2" t="s">
        <v>80</v>
      </c>
      <c r="R8" s="2" t="s">
        <v>14</v>
      </c>
    </row>
    <row r="9" spans="1:20" ht="21.75" customHeight="1" x14ac:dyDescent="0.15">
      <c r="M9" s="45" t="s">
        <v>10</v>
      </c>
      <c r="R9" s="2" t="s">
        <v>17</v>
      </c>
    </row>
    <row r="10" spans="1:20" ht="21.75" customHeight="1" x14ac:dyDescent="0.15">
      <c r="M10" s="45" t="s">
        <v>62</v>
      </c>
      <c r="R10" s="2" t="s">
        <v>18</v>
      </c>
    </row>
    <row r="11" spans="1:20" ht="21.75" customHeight="1" x14ac:dyDescent="0.15">
      <c r="M11" s="45" t="s">
        <v>29</v>
      </c>
      <c r="R11" s="2" t="s">
        <v>19</v>
      </c>
    </row>
    <row r="12" spans="1:20" ht="21.75" customHeight="1" x14ac:dyDescent="0.15">
      <c r="M12" s="45" t="s">
        <v>8</v>
      </c>
      <c r="R12" s="2" t="s">
        <v>20</v>
      </c>
    </row>
    <row r="13" spans="1:20" ht="21.75" customHeight="1" x14ac:dyDescent="0.15">
      <c r="M13" s="45" t="s">
        <v>63</v>
      </c>
      <c r="R13" s="2" t="s">
        <v>21</v>
      </c>
    </row>
    <row r="14" spans="1:20" ht="21.75" customHeight="1" x14ac:dyDescent="0.15">
      <c r="M14" s="45" t="s">
        <v>9</v>
      </c>
      <c r="R14" s="2" t="s">
        <v>22</v>
      </c>
    </row>
    <row r="15" spans="1:20" ht="21.75" customHeight="1" x14ac:dyDescent="0.15">
      <c r="M15" s="45" t="s">
        <v>5</v>
      </c>
      <c r="R15" s="2" t="s">
        <v>23</v>
      </c>
    </row>
    <row r="16" spans="1:20" ht="21.75" customHeight="1" x14ac:dyDescent="0.15">
      <c r="M16" s="45" t="s">
        <v>63</v>
      </c>
      <c r="R16" s="2" t="s">
        <v>24</v>
      </c>
    </row>
    <row r="17" spans="13:18" ht="21.75" customHeight="1" x14ac:dyDescent="0.15">
      <c r="M17" s="45" t="s">
        <v>9</v>
      </c>
      <c r="R17" s="2" t="s">
        <v>25</v>
      </c>
    </row>
    <row r="18" spans="13:18" ht="21.75" customHeight="1" x14ac:dyDescent="0.15">
      <c r="M18" s="45" t="s">
        <v>5</v>
      </c>
      <c r="R18" s="2" t="s">
        <v>83</v>
      </c>
    </row>
    <row r="19" spans="13:18" ht="21.75" customHeight="1" x14ac:dyDescent="0.15">
      <c r="M19" s="45" t="s">
        <v>64</v>
      </c>
      <c r="R19" s="2" t="s">
        <v>84</v>
      </c>
    </row>
    <row r="20" spans="13:18" ht="21.75" customHeight="1" x14ac:dyDescent="0.15">
      <c r="M20" s="45" t="s">
        <v>65</v>
      </c>
      <c r="R20" s="2" t="s">
        <v>85</v>
      </c>
    </row>
    <row r="21" spans="13:18" ht="21.75" customHeight="1" x14ac:dyDescent="0.15">
      <c r="M21" s="45" t="s">
        <v>66</v>
      </c>
      <c r="R21" s="2" t="s">
        <v>86</v>
      </c>
    </row>
    <row r="22" spans="13:18" ht="21.75" customHeight="1" x14ac:dyDescent="0.15">
      <c r="M22" s="45" t="s">
        <v>67</v>
      </c>
      <c r="R22" s="2" t="s">
        <v>82</v>
      </c>
    </row>
    <row r="23" spans="13:18" ht="21.75" customHeight="1" x14ac:dyDescent="0.15">
      <c r="M23" s="45" t="s">
        <v>68</v>
      </c>
    </row>
    <row r="24" spans="13:18" ht="21.75" customHeight="1" x14ac:dyDescent="0.15">
      <c r="M24" s="45" t="s">
        <v>69</v>
      </c>
    </row>
    <row r="25" spans="13:18" ht="21.75" customHeight="1" x14ac:dyDescent="0.15">
      <c r="M25" s="45" t="s">
        <v>6</v>
      </c>
    </row>
    <row r="26" spans="13:18" ht="21.75" customHeight="1" x14ac:dyDescent="0.15">
      <c r="M26" s="45" t="s">
        <v>57</v>
      </c>
    </row>
    <row r="27" spans="13:18" ht="21.75" customHeight="1" x14ac:dyDescent="0.15">
      <c r="M27" s="45" t="s">
        <v>70</v>
      </c>
    </row>
    <row r="28" spans="13:18" ht="21.75" customHeight="1" x14ac:dyDescent="0.15">
      <c r="M28" s="45" t="s">
        <v>7</v>
      </c>
    </row>
    <row r="29" spans="13:18" ht="21.75" customHeight="1" x14ac:dyDescent="0.15">
      <c r="M29" s="45" t="s">
        <v>71</v>
      </c>
    </row>
    <row r="30" spans="13:18" ht="21.75" customHeight="1" x14ac:dyDescent="0.15">
      <c r="M30" s="45" t="s">
        <v>72</v>
      </c>
    </row>
    <row r="31" spans="13:18" ht="21.75" customHeight="1" x14ac:dyDescent="0.15">
      <c r="M31" s="45" t="s">
        <v>28</v>
      </c>
    </row>
    <row r="32" spans="13:18" ht="21.75" customHeight="1" x14ac:dyDescent="0.15">
      <c r="M32" s="45" t="s">
        <v>73</v>
      </c>
    </row>
    <row r="33" spans="13:13" ht="21.75" customHeight="1" x14ac:dyDescent="0.15">
      <c r="M33" s="45" t="s">
        <v>74</v>
      </c>
    </row>
    <row r="34" spans="13:13" ht="21.75" customHeight="1" x14ac:dyDescent="0.15">
      <c r="M34" s="45"/>
    </row>
    <row r="35" spans="13:13" x14ac:dyDescent="0.15">
      <c r="M35" s="46"/>
    </row>
    <row r="36" spans="13:13" x14ac:dyDescent="0.15">
      <c r="M36" s="46"/>
    </row>
  </sheetData>
  <mergeCells count="1">
    <mergeCell ref="A1:B1"/>
  </mergeCells>
  <phoneticPr fontId="2"/>
  <dataValidations count="4">
    <dataValidation imeMode="on" allowBlank="1" showInputMessage="1" showErrorMessage="1" sqref="B5:C8 G5:H8" xr:uid="{15D0B8E1-1006-4E04-B703-BE708C046983}"/>
    <dataValidation type="list" imeMode="off" allowBlank="1" showInputMessage="1" showErrorMessage="1" sqref="D5:D8 I5:I8" xr:uid="{DBEE675E-7C5D-4C36-BB60-32CFD2AA0F35}">
      <formula1>$R$5:$R$22</formula1>
    </dataValidation>
    <dataValidation type="list" imeMode="on" allowBlank="1" showInputMessage="1" showErrorMessage="1" sqref="E5:E8 J5:J8" xr:uid="{A68B2CCF-006B-4E47-9B62-1E8F95C1AF05}">
      <formula1>$P$5:$P$6</formula1>
    </dataValidation>
    <dataValidation type="list" imeMode="on" allowBlank="1" showInputMessage="1" showErrorMessage="1" sqref="F5:F8 K5:K8" xr:uid="{3008DBD8-8E03-48A8-BA67-46F05FDD69DA}">
      <formula1>$M$5:$M$33</formula1>
    </dataValidation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68" orientation="landscape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個人競技</vt:lpstr>
      <vt:lpstr>ミックスシンクロ</vt:lpstr>
      <vt:lpstr>ミックスシンクロ!Print_Area</vt:lpstr>
      <vt:lpstr>個人競技!Print_Area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釧路トランポリン協会</dc:creator>
  <cp:lastModifiedBy>敏宏 奥村</cp:lastModifiedBy>
  <cp:lastPrinted>2017-12-02T12:11:48Z</cp:lastPrinted>
  <dcterms:created xsi:type="dcterms:W3CDTF">2004-05-05T13:42:26Z</dcterms:created>
  <dcterms:modified xsi:type="dcterms:W3CDTF">2025-09-30T09:44:01Z</dcterms:modified>
</cp:coreProperties>
</file>